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P320\Downloads\"/>
    </mc:Choice>
  </mc:AlternateContent>
  <bookViews>
    <workbookView xWindow="0" yWindow="0" windowWidth="23040" windowHeight="9384" tabRatio="586"/>
  </bookViews>
  <sheets>
    <sheet name="ПВ" sheetId="2" r:id="rId1"/>
    <sheet name="ТМЧ 1 ряд" sheetId="3" r:id="rId2"/>
    <sheet name="ТМЧ 2 ряд" sheetId="6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" i="3" l="1"/>
  <c r="C32" i="6" l="1"/>
  <c r="B32" i="6"/>
  <c r="B31" i="2" l="1"/>
</calcChain>
</file>

<file path=xl/sharedStrings.xml><?xml version="1.0" encoding="utf-8"?>
<sst xmlns="http://schemas.openxmlformats.org/spreadsheetml/2006/main" count="90" uniqueCount="36">
  <si>
    <t>Регіон/область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</si>
  <si>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</si>
  <si>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</si>
  <si>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</si>
  <si>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</si>
  <si>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</si>
  <si>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</si>
  <si>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</si>
  <si>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</si>
  <si>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</si>
  <si>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</si>
  <si>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</t>
  </si>
  <si>
    <t>Львів</t>
  </si>
  <si>
    <t>м. Київ</t>
  </si>
  <si>
    <t>Миколаїв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</si>
  <si>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</si>
  <si>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</si>
  <si>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</si>
  <si>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</si>
  <si>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</si>
  <si>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</si>
  <si>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</si>
  <si>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</si>
  <si>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</si>
  <si>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</si>
  <si>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</si>
  <si>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Всього</t>
  </si>
  <si>
    <t>Інформація щодо залишків витратних матеріалів для первинного виділення мікобактерій туберкульозу на аналізаторі мікробіологічному автоматичному BD BACTEC™ MGIT™ 960</t>
  </si>
  <si>
    <t>Залишок  витратних матеріалів  для первинного  виділення МБТ  на кінець звітного місяця (дослідження), закуплених за кошти Глобального фонду для боротьби зі СНІДом, туберкульозом та малярією</t>
  </si>
  <si>
    <t>Залишок  витратних матеріалів  для  ТМЧ до ПТП 1-го ряду  на кінець звітного місяця (дослідження), закуплених за кошти Глобального фонду</t>
  </si>
  <si>
    <t>Залишок  витратних матеріалів  для  проведення ТМЧ до ПТП 2-го ряду  на кінець звітного місяця, закуплених за кошти Глобального фонду для боротьби зі СНІДом, туберкульозом та малярією</t>
  </si>
  <si>
    <t>BD BBLTM MGITTM  OADC / Збагачувальна добавка OADC     BD BBLTM MGITTM (Кат. номер 245116), к-ть доз</t>
  </si>
  <si>
    <t>BACTEC TM MGIT TM 960 - Tubes 7ml / Набір з пробірок BD BACTEC TM MGIT TM (7 мл) для культивування Мікобактерій туберкульозу (кат.№245122), К-ть пробірок</t>
  </si>
  <si>
    <t xml:space="preserve"> станом на 01.09.2025</t>
  </si>
  <si>
    <t>Інформація щодо залишків витратних матеріалів для проведення тесту медикаментозної чутливості до протитуберкульозних препаратів 1-го ряду  на аналізаторі мікробіологічному автоматичному BD BACTEC™ MGIT™ 960 станом на 01.09.2025</t>
  </si>
  <si>
    <t>Інформація щодо залишків витратних матеріалів для проведення тесту медикаментозної чутливості до протитуберкульозних препаратів 2-го ряду  на аналізаторі мікробіологічному автоматичному BD BACTEC™ MGIT™ 960, станом на 01.09.2025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</si>
</sst>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28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2" fontId="4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2" borderId="3" xfId="2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left" vertical="center" wrapText="1" indent="4"/>
    </xf>
    <xf numFmtId="0" fontId="6" fillId="0" borderId="2" xfId="0" applyFont="1" applyBorder="1" applyAlignment="1">
      <alignment horizontal="left" vertical="center" indent="3"/>
    </xf>
    <xf numFmtId="0" fontId="6" fillId="0" borderId="1" xfId="0" applyFont="1" applyBorder="1" applyAlignment="1">
      <alignment horizontal="left" vertical="center" indent="4"/>
    </xf>
    <xf numFmtId="0" fontId="9" fillId="5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</cellXfs>
  <cellStyles count="3">
    <cellStyle name="Звичайни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1"/>
  <sheetViews>
    <sheetView tabSelected="1" zoomScale="80" zoomScaleNormal="80" workbookViewId="0">
      <selection activeCell="C16" sqref="C16"/>
    </sheetView>
  </sheetViews>
  <sheetFormatPr defaultColWidth="9.109375" defaultRowHeight="15.6" x14ac:dyDescent="0.3"/>
  <cols>
    <col min="1" max="1" width="49.6640625" style="3" customWidth="1"/>
    <col min="2" max="2" width="44.6640625" style="3" customWidth="1"/>
    <col min="3" max="3" width="20" style="3" customWidth="1"/>
    <col min="4" max="16384" width="9.109375" style="3"/>
  </cols>
  <sheetData>
    <row r="2" spans="1:2" ht="67.95" customHeight="1" x14ac:dyDescent="0.3">
      <c r="A2" s="24" t="s">
        <v>27</v>
      </c>
      <c r="B2" s="24"/>
    </row>
    <row r="3" spans="1:2" ht="18.75" customHeight="1" x14ac:dyDescent="0.3">
      <c r="A3" s="24" t="s">
        <v>33</v>
      </c>
      <c r="B3" s="24"/>
    </row>
    <row r="4" spans="1:2" ht="18" customHeight="1" x14ac:dyDescent="0.3">
      <c r="A4" s="1"/>
    </row>
    <row r="5" spans="1:2" ht="94.2" customHeight="1" x14ac:dyDescent="0.3">
      <c r="A5" s="13" t="s">
        <v>0</v>
      </c>
      <c r="B5" s="13" t="s">
        <v>28</v>
      </c>
    </row>
    <row r="6" spans="1:2" x14ac:dyDescent="0.3">
      <c r="A6" s="19" t="s">
        <v>1</v>
      </c>
      <c r="B6" s="8">
        <v>843</v>
      </c>
    </row>
    <row r="7" spans="1:2" x14ac:dyDescent="0.3">
      <c r="A7" s="19" t="s">
        <v>2</v>
      </c>
      <c r="B7" s="8">
        <v>1043</v>
      </c>
    </row>
    <row r="8" spans="1:2" x14ac:dyDescent="0.3">
      <c r="A8" s="19" t="s">
        <v>3</v>
      </c>
      <c r="B8" s="18">
        <v>3952</v>
      </c>
    </row>
    <row r="9" spans="1:2" x14ac:dyDescent="0.3">
      <c r="A9" s="19" t="s">
        <v>4</v>
      </c>
      <c r="B9" s="12">
        <v>453</v>
      </c>
    </row>
    <row r="10" spans="1:2" x14ac:dyDescent="0.3">
      <c r="A10" s="19" t="s">
        <v>5</v>
      </c>
      <c r="B10" s="8">
        <v>900</v>
      </c>
    </row>
    <row r="11" spans="1:2" x14ac:dyDescent="0.3">
      <c r="A11" s="19" t="s">
        <v>6</v>
      </c>
      <c r="B11" s="8">
        <v>850</v>
      </c>
    </row>
    <row r="12" spans="1:2" x14ac:dyDescent="0.3">
      <c r="A12" s="19" t="s">
        <v>7</v>
      </c>
      <c r="B12" s="9">
        <v>1200</v>
      </c>
    </row>
    <row r="13" spans="1:2" x14ac:dyDescent="0.3">
      <c r="A13" s="19" t="s">
        <v>8</v>
      </c>
      <c r="B13" s="8">
        <v>749</v>
      </c>
    </row>
    <row r="14" spans="1:2" x14ac:dyDescent="0.3">
      <c r="A14" s="19" t="s">
        <v>9</v>
      </c>
      <c r="B14" s="8">
        <v>1114</v>
      </c>
    </row>
    <row r="15" spans="1:2" x14ac:dyDescent="0.3">
      <c r="A15" s="19" t="s">
        <v>10</v>
      </c>
      <c r="B15" s="8">
        <v>1013</v>
      </c>
    </row>
    <row r="16" spans="1:2" x14ac:dyDescent="0.3">
      <c r="A16" s="19" t="s">
        <v>11</v>
      </c>
      <c r="B16" s="10">
        <v>0</v>
      </c>
    </row>
    <row r="17" spans="1:2" ht="18.75" customHeight="1" x14ac:dyDescent="0.3">
      <c r="A17" s="19" t="s">
        <v>12</v>
      </c>
      <c r="B17" s="8">
        <v>1826</v>
      </c>
    </row>
    <row r="18" spans="1:2" x14ac:dyDescent="0.3">
      <c r="A18" s="19" t="s">
        <v>13</v>
      </c>
      <c r="B18" s="8">
        <v>2254</v>
      </c>
    </row>
    <row r="19" spans="1:2" x14ac:dyDescent="0.3">
      <c r="A19" s="19" t="s">
        <v>14</v>
      </c>
      <c r="B19" s="8">
        <v>300</v>
      </c>
    </row>
    <row r="20" spans="1:2" x14ac:dyDescent="0.3">
      <c r="A20" s="19" t="s">
        <v>15</v>
      </c>
      <c r="B20" s="8">
        <v>2600</v>
      </c>
    </row>
    <row r="21" spans="1:2" x14ac:dyDescent="0.3">
      <c r="A21" s="19" t="s">
        <v>16</v>
      </c>
      <c r="B21" s="8">
        <v>1200</v>
      </c>
    </row>
    <row r="22" spans="1:2" x14ac:dyDescent="0.3">
      <c r="A22" s="19" t="s">
        <v>17</v>
      </c>
      <c r="B22" s="8">
        <v>500</v>
      </c>
    </row>
    <row r="23" spans="1:2" x14ac:dyDescent="0.3">
      <c r="A23" s="19" t="s">
        <v>18</v>
      </c>
      <c r="B23" s="11">
        <v>543</v>
      </c>
    </row>
    <row r="24" spans="1:2" x14ac:dyDescent="0.3">
      <c r="A24" s="19" t="s">
        <v>19</v>
      </c>
      <c r="B24" s="8">
        <v>675</v>
      </c>
    </row>
    <row r="25" spans="1:2" x14ac:dyDescent="0.3">
      <c r="A25" s="19" t="s">
        <v>20</v>
      </c>
      <c r="B25" s="8">
        <v>2500</v>
      </c>
    </row>
    <row r="26" spans="1:2" x14ac:dyDescent="0.3">
      <c r="A26" s="19" t="s">
        <v>21</v>
      </c>
      <c r="B26" s="8">
        <v>631</v>
      </c>
    </row>
    <row r="27" spans="1:2" x14ac:dyDescent="0.3">
      <c r="A27" s="19" t="s">
        <v>22</v>
      </c>
      <c r="B27" s="8">
        <v>664</v>
      </c>
    </row>
    <row r="28" spans="1:2" x14ac:dyDescent="0.3">
      <c r="A28" s="19" t="s">
        <v>23</v>
      </c>
      <c r="B28" s="8">
        <v>1072</v>
      </c>
    </row>
    <row r="29" spans="1:2" x14ac:dyDescent="0.3">
      <c r="A29" s="19" t="s">
        <v>24</v>
      </c>
      <c r="B29" s="8">
        <v>400</v>
      </c>
    </row>
    <row r="30" spans="1:2" x14ac:dyDescent="0.3">
      <c r="A30" s="19" t="s">
        <v>25</v>
      </c>
      <c r="B30" s="8">
        <v>0</v>
      </c>
    </row>
    <row r="31" spans="1:2" s="7" customFormat="1" ht="24.75" customHeight="1" x14ac:dyDescent="0.3">
      <c r="A31" s="21" t="s">
        <v>26</v>
      </c>
      <c r="B31" s="5">
        <f>SUM(B6:B30)</f>
        <v>27282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2:B2"/>
    <mergeCell ref="A3:B3"/>
  </mergeCells>
  <pageMargins left="0.19685039370078741" right="0.19685039370078741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1"/>
  <sheetViews>
    <sheetView zoomScale="80" zoomScaleNormal="80" workbookViewId="0">
      <selection activeCell="B25" sqref="B25"/>
    </sheetView>
  </sheetViews>
  <sheetFormatPr defaultColWidth="9.109375" defaultRowHeight="15.6" x14ac:dyDescent="0.3"/>
  <cols>
    <col min="1" max="1" width="51.33203125" style="3" customWidth="1"/>
    <col min="2" max="2" width="36.6640625" style="3" customWidth="1"/>
    <col min="3" max="16384" width="9.109375" style="3"/>
  </cols>
  <sheetData>
    <row r="3" spans="1:5" ht="86.4" customHeight="1" x14ac:dyDescent="0.3">
      <c r="A3" s="24" t="s">
        <v>34</v>
      </c>
      <c r="B3" s="24"/>
    </row>
    <row r="4" spans="1:5" x14ac:dyDescent="0.3">
      <c r="A4" s="1"/>
    </row>
    <row r="5" spans="1:5" ht="121.5" customHeight="1" x14ac:dyDescent="0.3">
      <c r="A5" s="13" t="s">
        <v>0</v>
      </c>
      <c r="B5" s="13" t="s">
        <v>29</v>
      </c>
      <c r="E5" s="4"/>
    </row>
    <row r="6" spans="1:5" x14ac:dyDescent="0.3">
      <c r="A6" s="20" t="s">
        <v>1</v>
      </c>
      <c r="B6" s="6">
        <v>157</v>
      </c>
    </row>
    <row r="7" spans="1:5" x14ac:dyDescent="0.3">
      <c r="A7" s="20" t="s">
        <v>2</v>
      </c>
      <c r="B7" s="6">
        <v>180</v>
      </c>
    </row>
    <row r="8" spans="1:5" x14ac:dyDescent="0.3">
      <c r="A8" s="20" t="s">
        <v>3</v>
      </c>
      <c r="B8" s="6">
        <v>423</v>
      </c>
    </row>
    <row r="9" spans="1:5" x14ac:dyDescent="0.3">
      <c r="A9" s="20" t="s">
        <v>4</v>
      </c>
      <c r="B9" s="6">
        <v>273</v>
      </c>
    </row>
    <row r="10" spans="1:5" x14ac:dyDescent="0.3">
      <c r="A10" s="20" t="s">
        <v>5</v>
      </c>
      <c r="B10" s="6">
        <v>186</v>
      </c>
    </row>
    <row r="11" spans="1:5" x14ac:dyDescent="0.3">
      <c r="A11" s="20" t="s">
        <v>6</v>
      </c>
      <c r="B11" s="6">
        <v>200</v>
      </c>
    </row>
    <row r="12" spans="1:5" x14ac:dyDescent="0.3">
      <c r="A12" s="20" t="s">
        <v>7</v>
      </c>
      <c r="B12" s="6">
        <v>180</v>
      </c>
    </row>
    <row r="13" spans="1:5" x14ac:dyDescent="0.3">
      <c r="A13" s="20" t="s">
        <v>8</v>
      </c>
      <c r="B13" s="6">
        <v>200</v>
      </c>
    </row>
    <row r="14" spans="1:5" x14ac:dyDescent="0.3">
      <c r="A14" s="20" t="s">
        <v>9</v>
      </c>
      <c r="B14" s="6">
        <v>264</v>
      </c>
    </row>
    <row r="15" spans="1:5" x14ac:dyDescent="0.3">
      <c r="A15" s="20" t="s">
        <v>10</v>
      </c>
      <c r="B15" s="6">
        <v>168</v>
      </c>
    </row>
    <row r="16" spans="1:5" x14ac:dyDescent="0.3">
      <c r="A16" s="20" t="s">
        <v>11</v>
      </c>
      <c r="B16" s="6">
        <v>0</v>
      </c>
    </row>
    <row r="17" spans="1:2" x14ac:dyDescent="0.3">
      <c r="A17" s="20" t="s">
        <v>12</v>
      </c>
      <c r="B17" s="6">
        <v>325</v>
      </c>
    </row>
    <row r="18" spans="1:2" x14ac:dyDescent="0.3">
      <c r="A18" s="20" t="s">
        <v>13</v>
      </c>
      <c r="B18" s="6">
        <v>377</v>
      </c>
    </row>
    <row r="19" spans="1:2" x14ac:dyDescent="0.3">
      <c r="A19" s="20" t="s">
        <v>14</v>
      </c>
      <c r="B19" s="6">
        <v>0</v>
      </c>
    </row>
    <row r="20" spans="1:2" x14ac:dyDescent="0.3">
      <c r="A20" s="20" t="s">
        <v>15</v>
      </c>
      <c r="B20" s="6">
        <v>160</v>
      </c>
    </row>
    <row r="21" spans="1:2" x14ac:dyDescent="0.3">
      <c r="A21" s="20" t="s">
        <v>16</v>
      </c>
      <c r="B21" s="6">
        <v>232</v>
      </c>
    </row>
    <row r="22" spans="1:2" x14ac:dyDescent="0.3">
      <c r="A22" s="20" t="s">
        <v>17</v>
      </c>
      <c r="B22" s="6">
        <v>175</v>
      </c>
    </row>
    <row r="23" spans="1:2" x14ac:dyDescent="0.3">
      <c r="A23" s="20" t="s">
        <v>18</v>
      </c>
      <c r="B23" s="6">
        <v>181</v>
      </c>
    </row>
    <row r="24" spans="1:2" x14ac:dyDescent="0.3">
      <c r="A24" s="20" t="s">
        <v>19</v>
      </c>
      <c r="B24" s="6">
        <v>178</v>
      </c>
    </row>
    <row r="25" spans="1:2" x14ac:dyDescent="0.3">
      <c r="A25" s="20" t="s">
        <v>20</v>
      </c>
      <c r="B25" s="6">
        <v>232</v>
      </c>
    </row>
    <row r="26" spans="1:2" x14ac:dyDescent="0.3">
      <c r="A26" s="20" t="s">
        <v>21</v>
      </c>
      <c r="B26" s="6">
        <v>225</v>
      </c>
    </row>
    <row r="27" spans="1:2" x14ac:dyDescent="0.3">
      <c r="A27" s="20" t="s">
        <v>22</v>
      </c>
      <c r="B27" s="6">
        <v>200</v>
      </c>
    </row>
    <row r="28" spans="1:2" x14ac:dyDescent="0.3">
      <c r="A28" s="20" t="s">
        <v>23</v>
      </c>
      <c r="B28" s="6">
        <v>168</v>
      </c>
    </row>
    <row r="29" spans="1:2" x14ac:dyDescent="0.3">
      <c r="A29" s="20" t="s">
        <v>24</v>
      </c>
      <c r="B29" s="6">
        <v>172</v>
      </c>
    </row>
    <row r="30" spans="1:2" x14ac:dyDescent="0.3">
      <c r="A30" s="20" t="s">
        <v>25</v>
      </c>
      <c r="B30" s="6">
        <v>0</v>
      </c>
    </row>
    <row r="31" spans="1:2" ht="23.25" customHeight="1" x14ac:dyDescent="0.3">
      <c r="A31" s="22" t="s">
        <v>26</v>
      </c>
      <c r="B31" s="5">
        <f>SUM(B6:B30)</f>
        <v>4856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2"/>
  <sheetViews>
    <sheetView zoomScale="80" zoomScaleNormal="80" workbookViewId="0">
      <selection activeCell="B29" sqref="B29"/>
    </sheetView>
  </sheetViews>
  <sheetFormatPr defaultColWidth="9.109375" defaultRowHeight="14.4" x14ac:dyDescent="0.3"/>
  <cols>
    <col min="1" max="1" width="34.33203125" customWidth="1"/>
    <col min="2" max="2" width="25.5546875" customWidth="1"/>
    <col min="3" max="3" width="26" customWidth="1"/>
    <col min="4" max="4" width="16.6640625" customWidth="1"/>
    <col min="5" max="5" width="14.33203125" customWidth="1"/>
  </cols>
  <sheetData>
    <row r="3" spans="1:5" ht="78" customHeight="1" x14ac:dyDescent="0.3">
      <c r="A3" s="24" t="s">
        <v>35</v>
      </c>
      <c r="B3" s="24"/>
      <c r="C3" s="24"/>
    </row>
    <row r="4" spans="1:5" ht="15.6" x14ac:dyDescent="0.3">
      <c r="A4" s="1"/>
    </row>
    <row r="5" spans="1:5" ht="69" customHeight="1" x14ac:dyDescent="0.3">
      <c r="A5" s="25" t="s">
        <v>0</v>
      </c>
      <c r="B5" s="27" t="s">
        <v>30</v>
      </c>
      <c r="C5" s="27"/>
    </row>
    <row r="6" spans="1:5" ht="67.95" customHeight="1" x14ac:dyDescent="0.3">
      <c r="A6" s="26"/>
      <c r="B6" s="14" t="s">
        <v>32</v>
      </c>
      <c r="C6" s="23" t="s">
        <v>31</v>
      </c>
    </row>
    <row r="7" spans="1:5" ht="15.6" x14ac:dyDescent="0.3">
      <c r="A7" s="2" t="s">
        <v>1</v>
      </c>
      <c r="B7" s="6">
        <v>1191</v>
      </c>
      <c r="C7" s="6">
        <v>1191</v>
      </c>
      <c r="D7" s="15"/>
      <c r="E7" s="15"/>
    </row>
    <row r="8" spans="1:5" ht="15.6" x14ac:dyDescent="0.3">
      <c r="A8" s="2" t="s">
        <v>2</v>
      </c>
      <c r="B8" s="6">
        <v>812</v>
      </c>
      <c r="C8" s="6">
        <v>812</v>
      </c>
      <c r="D8" s="15"/>
      <c r="E8" s="15"/>
    </row>
    <row r="9" spans="1:5" ht="15.6" x14ac:dyDescent="0.3">
      <c r="A9" s="2" t="s">
        <v>3</v>
      </c>
      <c r="B9" s="6">
        <v>4193</v>
      </c>
      <c r="C9" s="6">
        <v>4193</v>
      </c>
      <c r="D9" s="15"/>
      <c r="E9" s="15"/>
    </row>
    <row r="10" spans="1:5" ht="15.6" x14ac:dyDescent="0.3">
      <c r="A10" s="2" t="s">
        <v>4</v>
      </c>
      <c r="B10" s="6">
        <v>993</v>
      </c>
      <c r="C10" s="6">
        <v>993</v>
      </c>
      <c r="D10" s="15"/>
      <c r="E10" s="15"/>
    </row>
    <row r="11" spans="1:5" ht="15.6" x14ac:dyDescent="0.3">
      <c r="A11" s="2" t="s">
        <v>5</v>
      </c>
      <c r="B11" s="6">
        <v>1200</v>
      </c>
      <c r="C11" s="6">
        <v>1200</v>
      </c>
      <c r="D11" s="15"/>
      <c r="E11" s="15"/>
    </row>
    <row r="12" spans="1:5" ht="15.6" x14ac:dyDescent="0.3">
      <c r="A12" s="2" t="s">
        <v>6</v>
      </c>
      <c r="B12" s="6">
        <v>820</v>
      </c>
      <c r="C12" s="6">
        <v>820</v>
      </c>
      <c r="D12" s="15"/>
      <c r="E12" s="15"/>
    </row>
    <row r="13" spans="1:5" ht="15.6" x14ac:dyDescent="0.3">
      <c r="A13" s="2" t="s">
        <v>7</v>
      </c>
      <c r="B13" s="6">
        <v>799</v>
      </c>
      <c r="C13" s="6">
        <v>799</v>
      </c>
      <c r="D13" s="15"/>
      <c r="E13" s="15"/>
    </row>
    <row r="14" spans="1:5" ht="15.6" x14ac:dyDescent="0.3">
      <c r="A14" s="2" t="s">
        <v>8</v>
      </c>
      <c r="B14" s="6">
        <v>1055</v>
      </c>
      <c r="C14" s="6">
        <v>1055</v>
      </c>
      <c r="D14" s="15"/>
      <c r="E14" s="15"/>
    </row>
    <row r="15" spans="1:5" ht="15.6" x14ac:dyDescent="0.3">
      <c r="A15" s="2" t="s">
        <v>9</v>
      </c>
      <c r="B15" s="6">
        <v>1998</v>
      </c>
      <c r="C15" s="6">
        <v>1998</v>
      </c>
      <c r="D15" s="15"/>
      <c r="E15" s="15"/>
    </row>
    <row r="16" spans="1:5" ht="15.6" x14ac:dyDescent="0.3">
      <c r="A16" s="2" t="s">
        <v>10</v>
      </c>
      <c r="B16" s="6">
        <v>1256</v>
      </c>
      <c r="C16" s="6">
        <v>1256</v>
      </c>
      <c r="D16" s="15"/>
      <c r="E16" s="15"/>
    </row>
    <row r="17" spans="1:5" ht="15.6" x14ac:dyDescent="0.3">
      <c r="A17" s="2" t="s">
        <v>11</v>
      </c>
      <c r="B17" s="6">
        <v>0</v>
      </c>
      <c r="C17" s="6">
        <v>0</v>
      </c>
      <c r="D17" s="15"/>
      <c r="E17" s="15"/>
    </row>
    <row r="18" spans="1:5" ht="15.6" x14ac:dyDescent="0.3">
      <c r="A18" s="2" t="s">
        <v>12</v>
      </c>
      <c r="B18" s="6">
        <v>1824</v>
      </c>
      <c r="C18" s="6">
        <v>1824</v>
      </c>
      <c r="D18" s="15"/>
      <c r="E18" s="15"/>
    </row>
    <row r="19" spans="1:5" ht="15.6" x14ac:dyDescent="0.3">
      <c r="A19" s="2" t="s">
        <v>13</v>
      </c>
      <c r="B19" s="6">
        <v>2475</v>
      </c>
      <c r="C19" s="6">
        <v>2475</v>
      </c>
      <c r="D19" s="15"/>
      <c r="E19" s="15"/>
    </row>
    <row r="20" spans="1:5" ht="15.6" x14ac:dyDescent="0.3">
      <c r="A20" s="2" t="s">
        <v>14</v>
      </c>
      <c r="B20" s="6">
        <v>200</v>
      </c>
      <c r="C20" s="6">
        <v>200</v>
      </c>
      <c r="D20" s="15"/>
      <c r="E20" s="15"/>
    </row>
    <row r="21" spans="1:5" ht="15.6" x14ac:dyDescent="0.3">
      <c r="A21" s="2" t="s">
        <v>15</v>
      </c>
      <c r="B21" s="6">
        <v>2750</v>
      </c>
      <c r="C21" s="6">
        <v>2750</v>
      </c>
      <c r="D21" s="15"/>
      <c r="E21" s="15"/>
    </row>
    <row r="22" spans="1:5" ht="15.6" x14ac:dyDescent="0.3">
      <c r="A22" s="2" t="s">
        <v>16</v>
      </c>
      <c r="B22" s="6">
        <v>1166</v>
      </c>
      <c r="C22" s="6">
        <v>1166</v>
      </c>
      <c r="D22" s="15"/>
      <c r="E22" s="15"/>
    </row>
    <row r="23" spans="1:5" ht="15.6" x14ac:dyDescent="0.3">
      <c r="A23" s="2" t="s">
        <v>17</v>
      </c>
      <c r="B23" s="6">
        <v>939</v>
      </c>
      <c r="C23" s="6">
        <v>939</v>
      </c>
      <c r="D23" s="15"/>
      <c r="E23" s="15"/>
    </row>
    <row r="24" spans="1:5" ht="15.6" x14ac:dyDescent="0.3">
      <c r="A24" s="2" t="s">
        <v>18</v>
      </c>
      <c r="B24" s="6">
        <v>835</v>
      </c>
      <c r="C24" s="6">
        <v>835</v>
      </c>
      <c r="D24" s="15"/>
      <c r="E24" s="15"/>
    </row>
    <row r="25" spans="1:5" ht="15.6" x14ac:dyDescent="0.3">
      <c r="A25" s="2" t="s">
        <v>19</v>
      </c>
      <c r="B25" s="6">
        <v>486</v>
      </c>
      <c r="C25" s="6">
        <v>486</v>
      </c>
      <c r="D25" s="15"/>
      <c r="E25" s="15"/>
    </row>
    <row r="26" spans="1:5" ht="15.6" x14ac:dyDescent="0.3">
      <c r="A26" s="2" t="s">
        <v>20</v>
      </c>
      <c r="B26" s="6">
        <v>2101</v>
      </c>
      <c r="C26" s="6">
        <v>2101</v>
      </c>
      <c r="D26" s="15"/>
      <c r="E26" s="15"/>
    </row>
    <row r="27" spans="1:5" ht="15.6" x14ac:dyDescent="0.3">
      <c r="A27" s="2" t="s">
        <v>21</v>
      </c>
      <c r="B27" s="6">
        <v>381</v>
      </c>
      <c r="C27" s="6">
        <v>381</v>
      </c>
      <c r="D27" s="15"/>
      <c r="E27" s="15"/>
    </row>
    <row r="28" spans="1:5" ht="15.6" x14ac:dyDescent="0.3">
      <c r="A28" s="2" t="s">
        <v>22</v>
      </c>
      <c r="B28" s="6">
        <v>799</v>
      </c>
      <c r="C28" s="6">
        <v>799</v>
      </c>
      <c r="D28" s="15"/>
      <c r="E28" s="15"/>
    </row>
    <row r="29" spans="1:5" ht="15.6" x14ac:dyDescent="0.3">
      <c r="A29" s="2" t="s">
        <v>23</v>
      </c>
      <c r="B29" s="6">
        <v>901</v>
      </c>
      <c r="C29" s="6">
        <v>901</v>
      </c>
      <c r="D29" s="15"/>
      <c r="E29" s="15"/>
    </row>
    <row r="30" spans="1:5" ht="15.6" x14ac:dyDescent="0.3">
      <c r="A30" s="2" t="s">
        <v>24</v>
      </c>
      <c r="B30" s="6">
        <v>395</v>
      </c>
      <c r="C30" s="6">
        <v>395</v>
      </c>
      <c r="D30" s="15"/>
      <c r="E30" s="15"/>
    </row>
    <row r="31" spans="1:5" ht="15.6" x14ac:dyDescent="0.3">
      <c r="A31" s="2" t="s">
        <v>25</v>
      </c>
      <c r="B31" s="6">
        <v>0</v>
      </c>
      <c r="C31" s="6">
        <v>0</v>
      </c>
      <c r="D31" s="15"/>
      <c r="E31" s="15"/>
    </row>
    <row r="32" spans="1:5" s="17" customFormat="1" ht="15.6" x14ac:dyDescent="0.3">
      <c r="A32" s="16" t="s">
        <v>26</v>
      </c>
      <c r="B32" s="5">
        <f>SUM(B7:B31)</f>
        <v>29569</v>
      </c>
      <c r="C32" s="5">
        <f>SUM(C7:C31)</f>
        <v>29569</v>
      </c>
    </row>
  </sheetData>
  <mergeCells count="3">
    <mergeCell ref="A5:A6"/>
    <mergeCell ref="B5:C5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ПВ</vt:lpstr>
      <vt:lpstr>ТМЧ 1 ряд</vt:lpstr>
      <vt:lpstr>ТМЧ 2 ряд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IP320</cp:lastModifiedBy>
  <cp:lastPrinted>2017-01-18T09:16:59Z</cp:lastPrinted>
  <dcterms:created xsi:type="dcterms:W3CDTF">2017-01-12T13:42:51Z</dcterms:created>
  <dcterms:modified xsi:type="dcterms:W3CDTF">2025-09-25T11:31:45Z</dcterms:modified>
</cp:coreProperties>
</file>